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01R2澤田\01かん排_上板\01委託\R2徳耕　かん排　上板　水質調査業務\PPI\"/>
    </mc:Choice>
  </mc:AlternateContent>
  <bookViews>
    <workbookView xWindow="0" yWindow="0" windowWidth="15345" windowHeight="6735"/>
  </bookViews>
  <sheets>
    <sheet name="業務委託費内訳書" sheetId="2" r:id="rId1"/>
  </sheets>
  <definedNames>
    <definedName name="_xlnm.Print_Area" localSheetId="0">業務委託費内訳書!$A$1:$G$42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業務委託費内訳書!$G$42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業務委託費内訳書!$I$42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G33" i="2" s="1"/>
  <c r="G32" i="2" s="1"/>
  <c r="G31" i="2" s="1"/>
  <c r="G27" i="2"/>
  <c r="G25" i="2"/>
  <c r="G23" i="2"/>
  <c r="G22" i="2"/>
  <c r="G21" i="2" s="1"/>
  <c r="G20" i="2" s="1"/>
  <c r="G15" i="2"/>
  <c r="G14" i="2"/>
  <c r="G13" i="2" s="1"/>
  <c r="G12" i="2" s="1"/>
  <c r="G11" i="2" l="1"/>
  <c r="G10" i="2" s="1"/>
  <c r="G41" i="2" s="1"/>
  <c r="G42" i="2" s="1"/>
</calcChain>
</file>

<file path=xl/sharedStrings.xml><?xml version="1.0" encoding="utf-8"?>
<sst xmlns="http://schemas.openxmlformats.org/spreadsheetml/2006/main" count="79" uniqueCount="42">
  <si>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</si>
  <si>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</si>
  <si>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</si>
  <si>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</si>
  <si>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</si>
  <si>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</si>
  <si>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</si>
  <si>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</si>
  <si>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</si>
  <si>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</si>
  <si>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</si>
  <si>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Ｒ２徳耕　かん排　上板　水質調査業務</t>
  </si>
  <si>
    <t>業務委託費内訳書</t>
    <phoneticPr fontId="8"/>
  </si>
  <si>
    <t>業務名</t>
    <phoneticPr fontId="2"/>
  </si>
  <si>
    <t>測量作業費
_x000D_</t>
  </si>
  <si>
    <t>式</t>
  </si>
  <si>
    <t>直接測量費
_x000D_</t>
  </si>
  <si>
    <t>直接人件費～機械経費
_x000D_</t>
  </si>
  <si>
    <t>水質検査・解析
_x000D_</t>
  </si>
  <si>
    <t>現地踏査
_x000D_</t>
  </si>
  <si>
    <t>業務</t>
  </si>
  <si>
    <t>採水
_x000D_1回当たり5箇所</t>
  </si>
  <si>
    <t>回</t>
  </si>
  <si>
    <t>解析
_x000D_</t>
  </si>
  <si>
    <t>打合せ
_x000D_</t>
  </si>
  <si>
    <t>直接経費(電子成果品作成費を除く)
_x000D_</t>
  </si>
  <si>
    <t>旅費交通費
_x000D_</t>
  </si>
  <si>
    <t>その他
_x000D_</t>
  </si>
  <si>
    <t>電子納品版業務報告書作成
_x000D_報告書A-4,1部 CD-R,2枚</t>
  </si>
  <si>
    <t>直接経費（電子成果品作成費）
_x000D_</t>
  </si>
  <si>
    <t>諸経費
_x000D_</t>
  </si>
  <si>
    <t>一括計上価格
_x000D_</t>
  </si>
  <si>
    <t>水質検査費
_x000D_</t>
  </si>
  <si>
    <t>水質検査
_x000D_6項目</t>
  </si>
  <si>
    <t>水質検査
_x000D_水素イオン濃度(pH)</t>
  </si>
  <si>
    <t>検体</t>
  </si>
  <si>
    <t>水質検査
_x000D_生物化学的酸素要求量(BOD)</t>
  </si>
  <si>
    <t>水質検査
_x000D_溶存酸素量(DO)</t>
  </si>
  <si>
    <t>水質検査
_x000D_浮遊物質量(SS)</t>
  </si>
  <si>
    <t>水質検査
_x000D_大腸菌群数</t>
  </si>
  <si>
    <t>水質検査
_x000D_ｎ－ヘキサン抽出物質</t>
  </si>
  <si>
    <t>測量業務価格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</si>
</sst>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2" xfId="2" applyNumberFormat="1" applyFont="1" applyBorder="1" applyAlignment="1" applyProtection="1">
      <alignment vertical="top" wrapText="1"/>
    </xf>
    <xf numFmtId="0" fontId="0" fillId="0" borderId="18" xfId="0" applyBorder="1" applyAlignment="1">
      <alignment vertical="top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0" fontId="0" fillId="0" borderId="12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7" t="s">
        <v>12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>
      <c r="A8" s="4" t="s">
        <v>13</v>
      </c>
      <c r="B8" s="38" t="s">
        <v>11</v>
      </c>
      <c r="C8" s="38"/>
      <c r="D8" s="38"/>
      <c r="E8" s="38"/>
      <c r="F8" s="38"/>
      <c r="G8" s="38"/>
      <c r="H8" s="2"/>
      <c r="I8" s="2"/>
      <c r="J8" s="2"/>
    </row>
    <row r="9" spans="1:10" ht="11.25" customHeight="1">
      <c r="A9" s="39" t="s">
        <v>3</v>
      </c>
      <c r="B9" s="40"/>
      <c r="C9" s="40"/>
      <c r="D9" s="41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>
      <c r="A10" s="32" t="s">
        <v>14</v>
      </c>
      <c r="B10" s="31"/>
      <c r="C10" s="31"/>
      <c r="D10" s="27"/>
      <c r="E10" s="12" t="s">
        <v>15</v>
      </c>
      <c r="F10" s="13">
        <v>1</v>
      </c>
      <c r="G10" s="14">
        <f>+G11+G30+G31</f>
        <v>0</v>
      </c>
      <c r="H10" s="2"/>
      <c r="I10" s="15">
        <v>1</v>
      </c>
      <c r="J10" s="15"/>
    </row>
    <row r="11" spans="1:10" ht="42" customHeight="1">
      <c r="A11" s="32" t="s">
        <v>16</v>
      </c>
      <c r="B11" s="31"/>
      <c r="C11" s="31"/>
      <c r="D11" s="27"/>
      <c r="E11" s="12" t="s">
        <v>15</v>
      </c>
      <c r="F11" s="13">
        <v>1</v>
      </c>
      <c r="G11" s="14">
        <f>+G12+G20+G29</f>
        <v>0</v>
      </c>
      <c r="H11" s="2"/>
      <c r="I11" s="15">
        <v>2</v>
      </c>
      <c r="J11" s="15"/>
    </row>
    <row r="12" spans="1:10" ht="42" customHeight="1">
      <c r="A12" s="32" t="s">
        <v>17</v>
      </c>
      <c r="B12" s="31"/>
      <c r="C12" s="31"/>
      <c r="D12" s="27"/>
      <c r="E12" s="12" t="s">
        <v>15</v>
      </c>
      <c r="F12" s="13">
        <v>1</v>
      </c>
      <c r="G12" s="14">
        <f>+G13</f>
        <v>0</v>
      </c>
      <c r="H12" s="2"/>
      <c r="I12" s="15">
        <v>3</v>
      </c>
      <c r="J12" s="15">
        <v>1</v>
      </c>
    </row>
    <row r="13" spans="1:10" ht="42" customHeight="1">
      <c r="A13" s="10"/>
      <c r="B13" s="26" t="s">
        <v>18</v>
      </c>
      <c r="C13" s="31"/>
      <c r="D13" s="27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26" t="s">
        <v>18</v>
      </c>
      <c r="D14" s="27"/>
      <c r="E14" s="12" t="s">
        <v>15</v>
      </c>
      <c r="F14" s="13">
        <v>1</v>
      </c>
      <c r="G14" s="14">
        <f>+G15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19" t="s">
        <v>18</v>
      </c>
      <c r="E15" s="12" t="s">
        <v>15</v>
      </c>
      <c r="F15" s="13">
        <v>1</v>
      </c>
      <c r="G15" s="14">
        <f>+G16+G17+G18+G19</f>
        <v>0</v>
      </c>
      <c r="H15" s="2"/>
      <c r="I15" s="15">
        <v>6</v>
      </c>
      <c r="J15" s="15">
        <v>4</v>
      </c>
    </row>
    <row r="16" spans="1:10" ht="42" customHeight="1">
      <c r="A16" s="10"/>
      <c r="B16" s="11"/>
      <c r="C16" s="11"/>
      <c r="D16" s="19" t="s">
        <v>19</v>
      </c>
      <c r="E16" s="12" t="s">
        <v>20</v>
      </c>
      <c r="F16" s="13">
        <v>1</v>
      </c>
      <c r="G16" s="20"/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19" t="s">
        <v>21</v>
      </c>
      <c r="E17" s="12" t="s">
        <v>22</v>
      </c>
      <c r="F17" s="13">
        <v>4</v>
      </c>
      <c r="G17" s="20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19" t="s">
        <v>23</v>
      </c>
      <c r="E18" s="12" t="s">
        <v>20</v>
      </c>
      <c r="F18" s="13">
        <v>1</v>
      </c>
      <c r="G18" s="20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19" t="s">
        <v>24</v>
      </c>
      <c r="E19" s="12" t="s">
        <v>22</v>
      </c>
      <c r="F19" s="13">
        <v>2</v>
      </c>
      <c r="G19" s="20"/>
      <c r="H19" s="2"/>
      <c r="I19" s="15">
        <v>10</v>
      </c>
      <c r="J19" s="15">
        <v>4</v>
      </c>
    </row>
    <row r="20" spans="1:10" ht="42" customHeight="1">
      <c r="A20" s="32" t="s">
        <v>25</v>
      </c>
      <c r="B20" s="31"/>
      <c r="C20" s="31"/>
      <c r="D20" s="27"/>
      <c r="E20" s="12" t="s">
        <v>15</v>
      </c>
      <c r="F20" s="13">
        <v>1</v>
      </c>
      <c r="G20" s="14">
        <f>+G21</f>
        <v>0</v>
      </c>
      <c r="H20" s="2"/>
      <c r="I20" s="15">
        <v>11</v>
      </c>
      <c r="J20" s="15">
        <v>1</v>
      </c>
    </row>
    <row r="21" spans="1:10" ht="42" customHeight="1">
      <c r="A21" s="10"/>
      <c r="B21" s="26" t="s">
        <v>25</v>
      </c>
      <c r="C21" s="31"/>
      <c r="D21" s="27"/>
      <c r="E21" s="12" t="s">
        <v>15</v>
      </c>
      <c r="F21" s="13">
        <v>1</v>
      </c>
      <c r="G21" s="14">
        <f>+G22</f>
        <v>0</v>
      </c>
      <c r="H21" s="2"/>
      <c r="I21" s="15">
        <v>12</v>
      </c>
      <c r="J21" s="15">
        <v>2</v>
      </c>
    </row>
    <row r="22" spans="1:10" ht="42" customHeight="1">
      <c r="A22" s="10"/>
      <c r="B22" s="11"/>
      <c r="C22" s="26" t="s">
        <v>25</v>
      </c>
      <c r="D22" s="27"/>
      <c r="E22" s="12" t="s">
        <v>15</v>
      </c>
      <c r="F22" s="13">
        <v>1</v>
      </c>
      <c r="G22" s="14">
        <f>+G23+G25+G27</f>
        <v>0</v>
      </c>
      <c r="H22" s="2"/>
      <c r="I22" s="15">
        <v>13</v>
      </c>
      <c r="J22" s="15">
        <v>3</v>
      </c>
    </row>
    <row r="23" spans="1:10" ht="42" customHeight="1">
      <c r="A23" s="10"/>
      <c r="B23" s="11"/>
      <c r="C23" s="11"/>
      <c r="D23" s="19" t="s">
        <v>26</v>
      </c>
      <c r="E23" s="12" t="s">
        <v>15</v>
      </c>
      <c r="F23" s="13">
        <v>1</v>
      </c>
      <c r="G23" s="14">
        <f>+G24</f>
        <v>0</v>
      </c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19" t="s">
        <v>24</v>
      </c>
      <c r="E24" s="12" t="s">
        <v>22</v>
      </c>
      <c r="F24" s="13">
        <v>2</v>
      </c>
      <c r="G24" s="20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19" t="s">
        <v>26</v>
      </c>
      <c r="E25" s="12" t="s">
        <v>15</v>
      </c>
      <c r="F25" s="13">
        <v>1</v>
      </c>
      <c r="G25" s="14">
        <f>+G26</f>
        <v>0</v>
      </c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19" t="s">
        <v>26</v>
      </c>
      <c r="E26" s="12" t="s">
        <v>15</v>
      </c>
      <c r="F26" s="13">
        <v>1</v>
      </c>
      <c r="G26" s="20"/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19" t="s">
        <v>27</v>
      </c>
      <c r="E27" s="12" t="s">
        <v>15</v>
      </c>
      <c r="F27" s="13">
        <v>1</v>
      </c>
      <c r="G27" s="14">
        <f>+G28</f>
        <v>0</v>
      </c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19" t="s">
        <v>28</v>
      </c>
      <c r="E28" s="12" t="s">
        <v>15</v>
      </c>
      <c r="F28" s="13">
        <v>1</v>
      </c>
      <c r="G28" s="20"/>
      <c r="H28" s="2"/>
      <c r="I28" s="15">
        <v>19</v>
      </c>
      <c r="J28" s="15">
        <v>4</v>
      </c>
    </row>
    <row r="29" spans="1:10" ht="42" customHeight="1">
      <c r="A29" s="32" t="s">
        <v>29</v>
      </c>
      <c r="B29" s="31"/>
      <c r="C29" s="31"/>
      <c r="D29" s="27"/>
      <c r="E29" s="12" t="s">
        <v>15</v>
      </c>
      <c r="F29" s="13">
        <v>1</v>
      </c>
      <c r="G29" s="20"/>
      <c r="H29" s="2"/>
      <c r="I29" s="15">
        <v>20</v>
      </c>
      <c r="J29" s="15"/>
    </row>
    <row r="30" spans="1:10" ht="42" customHeight="1">
      <c r="A30" s="32" t="s">
        <v>30</v>
      </c>
      <c r="B30" s="31"/>
      <c r="C30" s="31"/>
      <c r="D30" s="27"/>
      <c r="E30" s="12" t="s">
        <v>15</v>
      </c>
      <c r="F30" s="13">
        <v>1</v>
      </c>
      <c r="G30" s="20"/>
      <c r="H30" s="2"/>
      <c r="I30" s="15">
        <v>21</v>
      </c>
      <c r="J30" s="15"/>
    </row>
    <row r="31" spans="1:10" ht="42" customHeight="1">
      <c r="A31" s="32" t="s">
        <v>31</v>
      </c>
      <c r="B31" s="31"/>
      <c r="C31" s="31"/>
      <c r="D31" s="27"/>
      <c r="E31" s="12" t="s">
        <v>15</v>
      </c>
      <c r="F31" s="13">
        <v>1</v>
      </c>
      <c r="G31" s="14">
        <f>+G32</f>
        <v>0</v>
      </c>
      <c r="H31" s="2"/>
      <c r="I31" s="15">
        <v>22</v>
      </c>
      <c r="J31" s="15">
        <v>1</v>
      </c>
    </row>
    <row r="32" spans="1:10" ht="42" customHeight="1">
      <c r="A32" s="10"/>
      <c r="B32" s="26" t="s">
        <v>32</v>
      </c>
      <c r="C32" s="31"/>
      <c r="D32" s="27"/>
      <c r="E32" s="12" t="s">
        <v>15</v>
      </c>
      <c r="F32" s="13">
        <v>1</v>
      </c>
      <c r="G32" s="14">
        <f>+G33</f>
        <v>0</v>
      </c>
      <c r="H32" s="2"/>
      <c r="I32" s="15">
        <v>23</v>
      </c>
      <c r="J32" s="15">
        <v>2</v>
      </c>
    </row>
    <row r="33" spans="1:10" ht="42" customHeight="1">
      <c r="A33" s="10"/>
      <c r="B33" s="11"/>
      <c r="C33" s="26" t="s">
        <v>32</v>
      </c>
      <c r="D33" s="27"/>
      <c r="E33" s="12" t="s">
        <v>15</v>
      </c>
      <c r="F33" s="13">
        <v>1</v>
      </c>
      <c r="G33" s="14">
        <f>+G34</f>
        <v>0</v>
      </c>
      <c r="H33" s="2"/>
      <c r="I33" s="15">
        <v>24</v>
      </c>
      <c r="J33" s="15">
        <v>3</v>
      </c>
    </row>
    <row r="34" spans="1:10" ht="42" customHeight="1">
      <c r="A34" s="10"/>
      <c r="B34" s="11"/>
      <c r="C34" s="11"/>
      <c r="D34" s="19" t="s">
        <v>33</v>
      </c>
      <c r="E34" s="12" t="s">
        <v>15</v>
      </c>
      <c r="F34" s="13">
        <v>1</v>
      </c>
      <c r="G34" s="14">
        <f>+G35+G36+G37+G38+G39+G40</f>
        <v>0</v>
      </c>
      <c r="H34" s="2"/>
      <c r="I34" s="15">
        <v>25</v>
      </c>
      <c r="J34" s="15">
        <v>4</v>
      </c>
    </row>
    <row r="35" spans="1:10" ht="42" customHeight="1">
      <c r="A35" s="10"/>
      <c r="B35" s="11"/>
      <c r="C35" s="11"/>
      <c r="D35" s="19" t="s">
        <v>34</v>
      </c>
      <c r="E35" s="12" t="s">
        <v>35</v>
      </c>
      <c r="F35" s="13">
        <v>20</v>
      </c>
      <c r="G35" s="20"/>
      <c r="H35" s="2"/>
      <c r="I35" s="15">
        <v>26</v>
      </c>
      <c r="J35" s="15">
        <v>4</v>
      </c>
    </row>
    <row r="36" spans="1:10" ht="42" customHeight="1">
      <c r="A36" s="10"/>
      <c r="B36" s="11"/>
      <c r="C36" s="11"/>
      <c r="D36" s="19" t="s">
        <v>36</v>
      </c>
      <c r="E36" s="12" t="s">
        <v>35</v>
      </c>
      <c r="F36" s="13">
        <v>20</v>
      </c>
      <c r="G36" s="20"/>
      <c r="H36" s="2"/>
      <c r="I36" s="15">
        <v>27</v>
      </c>
      <c r="J36" s="15">
        <v>4</v>
      </c>
    </row>
    <row r="37" spans="1:10" ht="42" customHeight="1">
      <c r="A37" s="10"/>
      <c r="B37" s="11"/>
      <c r="C37" s="11"/>
      <c r="D37" s="19" t="s">
        <v>37</v>
      </c>
      <c r="E37" s="12" t="s">
        <v>35</v>
      </c>
      <c r="F37" s="13">
        <v>20</v>
      </c>
      <c r="G37" s="20"/>
      <c r="H37" s="2"/>
      <c r="I37" s="15">
        <v>28</v>
      </c>
      <c r="J37" s="15">
        <v>4</v>
      </c>
    </row>
    <row r="38" spans="1:10" ht="42" customHeight="1">
      <c r="A38" s="10"/>
      <c r="B38" s="11"/>
      <c r="C38" s="11"/>
      <c r="D38" s="19" t="s">
        <v>38</v>
      </c>
      <c r="E38" s="12" t="s">
        <v>35</v>
      </c>
      <c r="F38" s="13">
        <v>20</v>
      </c>
      <c r="G38" s="20"/>
      <c r="H38" s="2"/>
      <c r="I38" s="15">
        <v>29</v>
      </c>
      <c r="J38" s="15">
        <v>4</v>
      </c>
    </row>
    <row r="39" spans="1:10" ht="42" customHeight="1">
      <c r="A39" s="10"/>
      <c r="B39" s="11"/>
      <c r="C39" s="11"/>
      <c r="D39" s="19" t="s">
        <v>39</v>
      </c>
      <c r="E39" s="12" t="s">
        <v>35</v>
      </c>
      <c r="F39" s="13">
        <v>20</v>
      </c>
      <c r="G39" s="20"/>
      <c r="H39" s="2"/>
      <c r="I39" s="15">
        <v>30</v>
      </c>
      <c r="J39" s="15">
        <v>4</v>
      </c>
    </row>
    <row r="40" spans="1:10" ht="42" customHeight="1">
      <c r="A40" s="10"/>
      <c r="B40" s="11"/>
      <c r="C40" s="11"/>
      <c r="D40" s="19" t="s">
        <v>40</v>
      </c>
      <c r="E40" s="12" t="s">
        <v>35</v>
      </c>
      <c r="F40" s="13">
        <v>20</v>
      </c>
      <c r="G40" s="20"/>
      <c r="H40" s="2"/>
      <c r="I40" s="15">
        <v>31</v>
      </c>
      <c r="J40" s="15">
        <v>4</v>
      </c>
    </row>
    <row r="41" spans="1:10" ht="42" customHeight="1">
      <c r="A41" s="28" t="s">
        <v>41</v>
      </c>
      <c r="B41" s="29"/>
      <c r="C41" s="29"/>
      <c r="D41" s="30"/>
      <c r="E41" s="21" t="s">
        <v>15</v>
      </c>
      <c r="F41" s="22">
        <v>1</v>
      </c>
      <c r="G41" s="23">
        <f>+G10</f>
        <v>0</v>
      </c>
      <c r="H41" s="24"/>
      <c r="I41" s="25">
        <v>32</v>
      </c>
      <c r="J41" s="25">
        <v>30</v>
      </c>
    </row>
    <row r="42" spans="1:10" ht="42" customHeight="1">
      <c r="A42" s="33" t="s">
        <v>9</v>
      </c>
      <c r="B42" s="34"/>
      <c r="C42" s="34"/>
      <c r="D42" s="35"/>
      <c r="E42" s="16" t="s">
        <v>10</v>
      </c>
      <c r="F42" s="17" t="s">
        <v>10</v>
      </c>
      <c r="G42" s="18">
        <f>G41</f>
        <v>0</v>
      </c>
      <c r="I42" s="15">
        <v>33</v>
      </c>
      <c r="J42" s="15">
        <v>90</v>
      </c>
    </row>
    <row r="43" spans="1:10" ht="42" customHeight="1"/>
    <row r="44" spans="1:10" ht="42" customHeight="1"/>
  </sheetData>
  <sheetProtection algorithmName="SHA-512" hashValue="htJKWgirQLTVn4dPtDsW1zYjUYpCp63nJ7QwI7oQxBf0bDahnWB6v//A8FoKzr+0wzUsv10xK1CalmJpbT9ecg==" saltValue="QaJV/salYa7jo05gUyIrBw==" spinCount="100000" sheet="1" objects="1" scenarios="1"/>
  <mergeCells count="21">
    <mergeCell ref="A9:D9"/>
    <mergeCell ref="F3:G3"/>
    <mergeCell ref="F4:G4"/>
    <mergeCell ref="F5:G5"/>
    <mergeCell ref="A7:G7"/>
    <mergeCell ref="B8:G8"/>
    <mergeCell ref="A42:D42"/>
    <mergeCell ref="A10:D10"/>
    <mergeCell ref="A11:D11"/>
    <mergeCell ref="A12:D12"/>
    <mergeCell ref="B13:D13"/>
    <mergeCell ref="C14:D14"/>
    <mergeCell ref="A20:D20"/>
    <mergeCell ref="C33:D33"/>
    <mergeCell ref="A41:D41"/>
    <mergeCell ref="B21:D21"/>
    <mergeCell ref="C22:D22"/>
    <mergeCell ref="A29:D29"/>
    <mergeCell ref="A30:D30"/>
    <mergeCell ref="A31:D31"/>
    <mergeCell ref="B32:D3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Sawada Toshihide</dc:creator>
  <cp:lastModifiedBy>Sawada Toshihide</cp:lastModifiedBy>
  <dcterms:created xsi:type="dcterms:W3CDTF">2020-05-22T04:33:53Z</dcterms:created>
  <dcterms:modified xsi:type="dcterms:W3CDTF">2020-05-22T04:34:35Z</dcterms:modified>
</cp:coreProperties>
</file>